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<sst xmlns="http://schemas.openxmlformats.org/spreadsheetml/2006/main" count="89" uniqueCount="65">
  <si>
    <t>Harvest Plot Area (sq.ft.):</t>
  </si>
  <si>
    <t>Yield LSD (.05):</t>
  </si>
  <si>
    <t>Yield CV%:</t>
  </si>
  <si>
    <t>Seed Date:</t>
  </si>
  <si>
    <t>Harvest Date: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</si>
  <si>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</si>
  <si>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</si>
  <si>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</si>
  <si>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</si>
  <si>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</si>
  <si>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</si>
  <si>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</si>
  <si>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</si>
  <si>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</si>
  <si>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</si>
  <si>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</si>
  <si>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</si>
  <si>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</si>
  <si>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</si>
  <si>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</si>
  <si>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</si>
  <si>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</si>
  <si>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</si>
  <si>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</si>
  <si>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</si>
  <si>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</si>
  <si>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</si>
  <si>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</si>
  <si>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</si>
  <si>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KHARKOF</t>
  </si>
  <si>
    <t>CI001442</t>
  </si>
  <si>
    <t>BC97ROM-50W</t>
  </si>
  <si>
    <t>HWW</t>
  </si>
  <si>
    <t>Jagger / Romanian Bulk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</si>
  <si>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</si>
  <si>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</si>
  <si>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</si>
  <si>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</si>
  <si>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</si>
  <si>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</si>
  <si>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</si>
  <si>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</si>
  <si>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</si>
  <si>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</si>
  <si>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DW/Utah 100</t>
  </si>
  <si>
    <t>IDO826</t>
  </si>
  <si>
    <t>Utah 100*2/McGuire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</si>
  <si>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</si>
  <si>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</si>
  <si>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</si>
  <si>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</si>
  <si>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</si>
  <si>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</si>
  <si>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 xml:space="preserve">AgriPro BC002-2-2 </t>
  </si>
  <si>
    <t>KW07003</t>
  </si>
  <si>
    <t>P-LLhd01, ms bulk sel.</t>
  </si>
  <si>
    <t>MEAN</t>
  </si>
  <si>
    <t>LSD (0.05)</t>
  </si>
  <si>
    <t>CV</t>
  </si>
  <si>
    <t>2009 WESTERN REGIONAL HARD WINTER WHEAT DATA SHEET</t>
  </si>
  <si>
    <t>No. of Reps:</t>
  </si>
  <si>
    <t>Fertilizer:</t>
  </si>
  <si>
    <t>Date/Feekes Growth Stage When Scored</t>
  </si>
  <si>
    <t>Cooperator: Bob Zemetra</t>
  </si>
  <si>
    <t>Location: Bonners Ferry, 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</si>
</sst>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0" fillId="2" borderId="4" xfId="0" applyFont="1" applyFill="1" applyBorder="1" applyAlignment="1">
      <alignment horizontal="left"/>
    </xf>
    <xf numFmtId="0" fontId="1" fillId="0" borderId="4" xfId="0" applyFont="1" applyBorder="1" applyAlignment="1">
      <alignment/>
    </xf>
    <xf numFmtId="0" fontId="0" fillId="2" borderId="4" xfId="0" applyFont="1" applyFill="1" applyBorder="1" applyAlignment="1">
      <alignment/>
    </xf>
    <xf numFmtId="0" fontId="3" fillId="2" borderId="4" xfId="19" applyFont="1" applyFill="1" applyBorder="1" applyAlignment="1" applyProtection="1">
      <alignment horizontal="left" vertical="center" wrapText="1"/>
      <protection/>
    </xf>
    <xf numFmtId="0" fontId="3" fillId="2" borderId="4" xfId="19" applyFont="1" applyFill="1" applyBorder="1" applyAlignment="1" applyProtection="1">
      <alignment vertical="center" wrapText="1"/>
      <protection/>
    </xf>
    <xf numFmtId="0" fontId="0" fillId="2" borderId="4" xfId="19" applyFont="1" applyFill="1" applyBorder="1" applyAlignment="1">
      <alignment/>
      <protection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0" fontId="2" fillId="2" borderId="8" xfId="19" applyFont="1" applyFill="1" applyBorder="1">
      <alignment/>
      <protection/>
    </xf>
    <xf numFmtId="0" fontId="2" fillId="0" borderId="9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13" xfId="0" applyNumberFormat="1" applyFont="1" applyBorder="1" applyAlignment="1">
      <alignment/>
    </xf>
    <xf numFmtId="15" fontId="0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1">
      <selection activeCell="D9" sqref="D9"/>
    </sheetView>
  </sheetViews>
  <sheetFormatPr defaultColWidth="9.140625" defaultRowHeight="12.75"/>
  <cols>
    <col min="1" max="1" width="18.00390625" style="0" bestFit="1" customWidth="1"/>
    <col min="2" max="2" width="19.00390625" style="0" bestFit="1" customWidth="1"/>
    <col min="3" max="3" width="79.421875" style="0" bestFit="1" customWidth="1"/>
    <col min="4" max="4" width="10.140625" style="0" bestFit="1" customWidth="1"/>
    <col min="5" max="5" width="11.8515625" style="0" bestFit="1" customWidth="1"/>
    <col min="6" max="6" width="11.00390625" style="0" bestFit="1" customWidth="1"/>
    <col min="7" max="7" width="6.140625" style="0" bestFit="1" customWidth="1"/>
    <col min="8" max="8" width="10.421875" style="0" bestFit="1" customWidth="1"/>
    <col min="9" max="9" width="6.421875" style="0" bestFit="1" customWidth="1"/>
    <col min="10" max="10" width="8.28125" style="0" bestFit="1" customWidth="1"/>
    <col min="11" max="11" width="6.140625" style="0" bestFit="1" customWidth="1"/>
    <col min="12" max="12" width="7.57421875" style="0" bestFit="1" customWidth="1"/>
    <col min="13" max="16" width="5.8515625" style="0" bestFit="1" customWidth="1"/>
  </cols>
  <sheetData>
    <row r="1" spans="1:17" ht="12.7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2.75">
      <c r="A2" s="49" t="s">
        <v>63</v>
      </c>
      <c r="B2" s="49"/>
      <c r="C2" s="49"/>
      <c r="D2" s="49"/>
      <c r="E2" s="49"/>
      <c r="F2" s="49" t="s">
        <v>64</v>
      </c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</row>
    <row r="3" spans="1:17" ht="12.75">
      <c r="A3" s="49" t="s">
        <v>60</v>
      </c>
      <c r="B3" s="51"/>
      <c r="C3" s="49" t="s">
        <v>0</v>
      </c>
      <c r="D3" s="49"/>
      <c r="E3" s="49"/>
      <c r="F3" s="49" t="s">
        <v>1</v>
      </c>
      <c r="G3" s="49"/>
      <c r="H3" s="49"/>
      <c r="I3" s="49" t="s">
        <v>2</v>
      </c>
      <c r="J3" s="49"/>
      <c r="K3" s="49"/>
      <c r="L3" s="49"/>
      <c r="M3" s="49"/>
      <c r="N3" s="49"/>
      <c r="O3" s="52"/>
      <c r="P3" s="53"/>
      <c r="Q3" s="53"/>
    </row>
    <row r="4" spans="1:17" ht="12.75">
      <c r="A4" s="49" t="s">
        <v>61</v>
      </c>
      <c r="B4" s="49"/>
      <c r="C4" s="49"/>
      <c r="D4" s="49"/>
      <c r="E4" s="49"/>
      <c r="F4" s="49" t="s">
        <v>3</v>
      </c>
      <c r="G4" s="54"/>
      <c r="H4" s="49"/>
      <c r="I4" s="49" t="s">
        <v>4</v>
      </c>
      <c r="J4" s="55"/>
      <c r="K4" s="49"/>
      <c r="L4" s="49"/>
      <c r="M4" s="49"/>
      <c r="N4" s="49"/>
      <c r="O4" s="52"/>
      <c r="P4" s="53"/>
      <c r="Q4" s="53"/>
    </row>
    <row r="5" spans="1:17" ht="12.75">
      <c r="A5" s="56" t="s">
        <v>62</v>
      </c>
      <c r="B5" s="57"/>
      <c r="C5" s="57"/>
      <c r="D5" s="57"/>
      <c r="E5" s="57"/>
      <c r="F5" s="57"/>
      <c r="G5" s="57"/>
      <c r="H5" s="56"/>
      <c r="I5" s="58"/>
      <c r="J5" s="56"/>
      <c r="K5" s="58"/>
      <c r="L5" s="56"/>
      <c r="M5" s="56"/>
      <c r="N5" s="56"/>
      <c r="O5" s="59"/>
      <c r="P5" s="60"/>
      <c r="Q5" s="60"/>
    </row>
    <row r="6" spans="1:16" ht="12.75">
      <c r="A6" s="1"/>
      <c r="B6" s="2"/>
      <c r="C6" s="3"/>
      <c r="D6" s="4" t="s">
        <v>5</v>
      </c>
      <c r="E6" s="4" t="s">
        <v>6</v>
      </c>
      <c r="F6" s="4" t="s">
        <v>7</v>
      </c>
      <c r="G6" s="4">
        <v>100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13</v>
      </c>
      <c r="O6" s="4" t="s">
        <v>13</v>
      </c>
      <c r="P6" s="4" t="s">
        <v>13</v>
      </c>
    </row>
    <row r="7" spans="1:16" ht="12.75">
      <c r="A7" s="4" t="s">
        <v>14</v>
      </c>
      <c r="B7" s="4" t="s">
        <v>15</v>
      </c>
      <c r="C7" s="4" t="s">
        <v>16</v>
      </c>
      <c r="D7" s="4"/>
      <c r="E7" s="4"/>
      <c r="F7" s="4" t="s">
        <v>17</v>
      </c>
      <c r="G7" s="4" t="s">
        <v>18</v>
      </c>
      <c r="H7" s="4"/>
      <c r="I7" s="4" t="s">
        <v>19</v>
      </c>
      <c r="J7" s="4" t="s">
        <v>20</v>
      </c>
      <c r="K7" s="4"/>
      <c r="L7" s="4"/>
      <c r="M7" s="4"/>
      <c r="N7" s="4"/>
      <c r="O7" s="4"/>
      <c r="P7" s="4"/>
    </row>
    <row r="8" spans="1:16" ht="13.5" thickBot="1">
      <c r="A8" s="5"/>
      <c r="B8" s="5"/>
      <c r="C8" s="1"/>
      <c r="D8" s="4"/>
      <c r="E8" s="4"/>
      <c r="F8" s="4" t="s">
        <v>21</v>
      </c>
      <c r="G8" s="4" t="s">
        <v>22</v>
      </c>
      <c r="H8" s="4"/>
      <c r="I8" s="4" t="s">
        <v>23</v>
      </c>
      <c r="J8" s="4" t="s">
        <v>24</v>
      </c>
      <c r="K8" s="4" t="s">
        <v>25</v>
      </c>
      <c r="L8" s="4" t="s">
        <v>23</v>
      </c>
      <c r="M8" s="4"/>
      <c r="N8" s="4"/>
      <c r="O8" s="4"/>
      <c r="P8" s="4"/>
    </row>
    <row r="9" spans="1:16" ht="12.75">
      <c r="A9" s="20" t="s">
        <v>26</v>
      </c>
      <c r="B9" s="6" t="s">
        <v>27</v>
      </c>
      <c r="C9" s="6" t="s">
        <v>26</v>
      </c>
      <c r="D9" s="30">
        <v>34.391</v>
      </c>
      <c r="E9" s="31">
        <f>RANK(D9,D$9:D$25,0)</f>
        <v>11</v>
      </c>
      <c r="F9" s="32">
        <v>56.96399999999999</v>
      </c>
      <c r="G9" s="33"/>
      <c r="H9" s="33"/>
      <c r="I9" s="33"/>
      <c r="J9" s="33"/>
      <c r="K9" s="30">
        <v>60.114180000000005</v>
      </c>
      <c r="L9" s="33"/>
      <c r="M9" s="33"/>
      <c r="N9" s="33"/>
      <c r="O9" s="33"/>
      <c r="P9" s="34"/>
    </row>
    <row r="10" spans="1:16" ht="12.75">
      <c r="A10" s="21" t="s">
        <v>28</v>
      </c>
      <c r="B10" s="8" t="s">
        <v>27</v>
      </c>
      <c r="C10" s="8" t="s">
        <v>28</v>
      </c>
      <c r="D10" s="35">
        <v>32.229</v>
      </c>
      <c r="E10" s="36">
        <f aca="true" t="shared" si="0" ref="E10:E25">RANK(D10,D$9:D$25,0)</f>
        <v>13</v>
      </c>
      <c r="F10" s="37">
        <v>58.797</v>
      </c>
      <c r="G10" s="38"/>
      <c r="H10" s="38"/>
      <c r="I10" s="38"/>
      <c r="J10" s="38"/>
      <c r="K10" s="35">
        <v>74.50582</v>
      </c>
      <c r="L10" s="38"/>
      <c r="M10" s="38"/>
      <c r="N10" s="38"/>
      <c r="O10" s="38"/>
      <c r="P10" s="39"/>
    </row>
    <row r="11" spans="1:16" ht="12.75">
      <c r="A11" s="22" t="s">
        <v>29</v>
      </c>
      <c r="B11" s="8" t="s">
        <v>27</v>
      </c>
      <c r="C11" s="10" t="s">
        <v>30</v>
      </c>
      <c r="D11" s="35">
        <v>38.943</v>
      </c>
      <c r="E11" s="36">
        <f t="shared" si="0"/>
        <v>9</v>
      </c>
      <c r="F11" s="37">
        <v>58.65599999999999</v>
      </c>
      <c r="G11" s="38"/>
      <c r="H11" s="38"/>
      <c r="I11" s="38"/>
      <c r="J11" s="38"/>
      <c r="K11" s="35">
        <v>87.20582</v>
      </c>
      <c r="L11" s="38"/>
      <c r="M11" s="38"/>
      <c r="N11" s="38"/>
      <c r="O11" s="38"/>
      <c r="P11" s="39"/>
    </row>
    <row r="12" spans="1:16" ht="12.75">
      <c r="A12" s="22" t="s">
        <v>31</v>
      </c>
      <c r="B12" s="8" t="s">
        <v>32</v>
      </c>
      <c r="C12" s="10" t="s">
        <v>33</v>
      </c>
      <c r="D12" s="35">
        <v>58.503</v>
      </c>
      <c r="E12" s="36">
        <f t="shared" si="0"/>
        <v>1</v>
      </c>
      <c r="F12" s="37">
        <v>56.39999999999999</v>
      </c>
      <c r="G12" s="38"/>
      <c r="H12" s="38"/>
      <c r="I12" s="38"/>
      <c r="J12" s="38"/>
      <c r="K12" s="35">
        <v>60.114180000000005</v>
      </c>
      <c r="L12" s="38"/>
      <c r="M12" s="38"/>
      <c r="N12" s="38"/>
      <c r="O12" s="38"/>
      <c r="P12" s="39"/>
    </row>
    <row r="13" spans="1:16" ht="12.75">
      <c r="A13" s="23" t="s">
        <v>34</v>
      </c>
      <c r="B13" s="8" t="s">
        <v>32</v>
      </c>
      <c r="C13" s="8" t="s">
        <v>35</v>
      </c>
      <c r="D13" s="35">
        <v>48.418</v>
      </c>
      <c r="E13" s="36">
        <f t="shared" si="0"/>
        <v>4</v>
      </c>
      <c r="F13" s="37">
        <v>58.65599999999999</v>
      </c>
      <c r="G13" s="38"/>
      <c r="H13" s="38"/>
      <c r="I13" s="38"/>
      <c r="J13" s="38"/>
      <c r="K13" s="35">
        <v>62.654180000000004</v>
      </c>
      <c r="L13" s="38"/>
      <c r="M13" s="38"/>
      <c r="N13" s="38"/>
      <c r="O13" s="38"/>
      <c r="P13" s="39"/>
    </row>
    <row r="14" spans="1:16" ht="12.75">
      <c r="A14" s="24" t="s">
        <v>36</v>
      </c>
      <c r="B14" s="8" t="s">
        <v>32</v>
      </c>
      <c r="C14" s="8" t="s">
        <v>37</v>
      </c>
      <c r="D14" s="35">
        <v>31.65</v>
      </c>
      <c r="E14" s="36">
        <f t="shared" si="0"/>
        <v>14</v>
      </c>
      <c r="F14" s="37">
        <v>58.373999999999995</v>
      </c>
      <c r="G14" s="38"/>
      <c r="H14" s="38"/>
      <c r="I14" s="38"/>
      <c r="J14" s="38"/>
      <c r="K14" s="35">
        <v>60.96</v>
      </c>
      <c r="L14" s="38"/>
      <c r="M14" s="38"/>
      <c r="N14" s="38"/>
      <c r="O14" s="38"/>
      <c r="P14" s="39"/>
    </row>
    <row r="15" spans="1:16" ht="12.75">
      <c r="A15" s="24" t="s">
        <v>38</v>
      </c>
      <c r="B15" s="8" t="s">
        <v>32</v>
      </c>
      <c r="C15" s="8" t="s">
        <v>37</v>
      </c>
      <c r="D15" s="35">
        <v>32.821</v>
      </c>
      <c r="E15" s="36">
        <f t="shared" si="0"/>
        <v>12</v>
      </c>
      <c r="F15" s="37">
        <v>58.233</v>
      </c>
      <c r="G15" s="38"/>
      <c r="H15" s="38"/>
      <c r="I15" s="38"/>
      <c r="J15" s="38"/>
      <c r="K15" s="35">
        <v>63.5</v>
      </c>
      <c r="L15" s="38"/>
      <c r="M15" s="38"/>
      <c r="N15" s="38"/>
      <c r="O15" s="38"/>
      <c r="P15" s="39"/>
    </row>
    <row r="16" spans="1:16" ht="12.75">
      <c r="A16" s="24" t="s">
        <v>39</v>
      </c>
      <c r="B16" s="8" t="s">
        <v>32</v>
      </c>
      <c r="C16" s="8" t="s">
        <v>37</v>
      </c>
      <c r="D16" s="35">
        <v>28.766</v>
      </c>
      <c r="E16" s="36">
        <f t="shared" si="0"/>
        <v>15</v>
      </c>
      <c r="F16" s="37">
        <v>58.233</v>
      </c>
      <c r="G16" s="38"/>
      <c r="H16" s="38"/>
      <c r="I16" s="38"/>
      <c r="J16" s="38"/>
      <c r="K16" s="35">
        <v>62.654180000000004</v>
      </c>
      <c r="L16" s="38"/>
      <c r="M16" s="38"/>
      <c r="N16" s="38"/>
      <c r="O16" s="38"/>
      <c r="P16" s="39"/>
    </row>
    <row r="17" spans="1:16" ht="12.75">
      <c r="A17" s="24" t="s">
        <v>40</v>
      </c>
      <c r="B17" s="8" t="s">
        <v>32</v>
      </c>
      <c r="C17" s="8" t="s">
        <v>37</v>
      </c>
      <c r="D17" s="35">
        <v>26.225</v>
      </c>
      <c r="E17" s="36">
        <f t="shared" si="0"/>
        <v>17</v>
      </c>
      <c r="F17" s="37">
        <v>58.233</v>
      </c>
      <c r="G17" s="38"/>
      <c r="H17" s="38"/>
      <c r="I17" s="38"/>
      <c r="J17" s="38"/>
      <c r="K17" s="35">
        <v>63.5</v>
      </c>
      <c r="L17" s="38"/>
      <c r="M17" s="38"/>
      <c r="N17" s="38"/>
      <c r="O17" s="38"/>
      <c r="P17" s="39"/>
    </row>
    <row r="18" spans="1:16" ht="12.75">
      <c r="A18" s="24" t="s">
        <v>41</v>
      </c>
      <c r="B18" s="8" t="s">
        <v>32</v>
      </c>
      <c r="C18" s="8" t="s">
        <v>42</v>
      </c>
      <c r="D18" s="35">
        <v>51.965</v>
      </c>
      <c r="E18" s="36">
        <f t="shared" si="0"/>
        <v>3</v>
      </c>
      <c r="F18" s="37">
        <v>56.82299999999999</v>
      </c>
      <c r="G18" s="38"/>
      <c r="H18" s="38"/>
      <c r="I18" s="38"/>
      <c r="J18" s="38"/>
      <c r="K18" s="35">
        <v>64.34582</v>
      </c>
      <c r="L18" s="38"/>
      <c r="M18" s="38"/>
      <c r="N18" s="38"/>
      <c r="O18" s="38"/>
      <c r="P18" s="39"/>
    </row>
    <row r="19" spans="1:16" ht="12.75">
      <c r="A19" s="25" t="s">
        <v>43</v>
      </c>
      <c r="B19" s="11" t="s">
        <v>27</v>
      </c>
      <c r="C19" s="12" t="s">
        <v>44</v>
      </c>
      <c r="D19" s="35">
        <v>43.322</v>
      </c>
      <c r="E19" s="36">
        <f t="shared" si="0"/>
        <v>8</v>
      </c>
      <c r="F19" s="37">
        <v>58.51499999999999</v>
      </c>
      <c r="G19" s="38"/>
      <c r="H19" s="38"/>
      <c r="I19" s="38"/>
      <c r="J19" s="38"/>
      <c r="K19" s="35">
        <v>66.04</v>
      </c>
      <c r="L19" s="38"/>
      <c r="M19" s="38"/>
      <c r="N19" s="38"/>
      <c r="O19" s="38"/>
      <c r="P19" s="39"/>
    </row>
    <row r="20" spans="1:16" ht="12.75">
      <c r="A20" s="25" t="s">
        <v>45</v>
      </c>
      <c r="B20" s="11" t="s">
        <v>27</v>
      </c>
      <c r="C20" s="12" t="s">
        <v>46</v>
      </c>
      <c r="D20" s="35">
        <v>44.637</v>
      </c>
      <c r="E20" s="36">
        <f t="shared" si="0"/>
        <v>7</v>
      </c>
      <c r="F20" s="37">
        <v>60.489</v>
      </c>
      <c r="G20" s="38"/>
      <c r="H20" s="38"/>
      <c r="I20" s="38"/>
      <c r="J20" s="38"/>
      <c r="K20" s="35">
        <v>81.28</v>
      </c>
      <c r="L20" s="38"/>
      <c r="M20" s="38"/>
      <c r="N20" s="38"/>
      <c r="O20" s="38"/>
      <c r="P20" s="39"/>
    </row>
    <row r="21" spans="1:16" ht="12.75">
      <c r="A21" s="25" t="s">
        <v>47</v>
      </c>
      <c r="B21" s="11" t="s">
        <v>32</v>
      </c>
      <c r="C21" s="12" t="s">
        <v>48</v>
      </c>
      <c r="D21" s="35">
        <v>36.961</v>
      </c>
      <c r="E21" s="36">
        <f t="shared" si="0"/>
        <v>10</v>
      </c>
      <c r="F21" s="37">
        <v>58.937999999999995</v>
      </c>
      <c r="G21" s="38"/>
      <c r="H21" s="38"/>
      <c r="I21" s="38"/>
      <c r="J21" s="38"/>
      <c r="K21" s="35">
        <v>76.2</v>
      </c>
      <c r="L21" s="38"/>
      <c r="M21" s="38"/>
      <c r="N21" s="38"/>
      <c r="O21" s="38"/>
      <c r="P21" s="39"/>
    </row>
    <row r="22" spans="1:16" ht="12.75">
      <c r="A22" s="25" t="s">
        <v>49</v>
      </c>
      <c r="B22" s="11" t="s">
        <v>32</v>
      </c>
      <c r="C22" s="13" t="s">
        <v>50</v>
      </c>
      <c r="D22" s="35">
        <v>46.549</v>
      </c>
      <c r="E22" s="36">
        <f t="shared" si="0"/>
        <v>6</v>
      </c>
      <c r="F22" s="37">
        <v>58.233</v>
      </c>
      <c r="G22" s="38"/>
      <c r="H22" s="38"/>
      <c r="I22" s="38"/>
      <c r="J22" s="38"/>
      <c r="K22" s="35">
        <v>63.5</v>
      </c>
      <c r="L22" s="38"/>
      <c r="M22" s="38"/>
      <c r="N22" s="38"/>
      <c r="O22" s="38"/>
      <c r="P22" s="39"/>
    </row>
    <row r="23" spans="1:16" ht="12.75">
      <c r="A23" s="25" t="s">
        <v>51</v>
      </c>
      <c r="B23" s="11" t="s">
        <v>27</v>
      </c>
      <c r="C23" s="12" t="s">
        <v>52</v>
      </c>
      <c r="D23" s="35">
        <v>53.89</v>
      </c>
      <c r="E23" s="36">
        <f t="shared" si="0"/>
        <v>2</v>
      </c>
      <c r="F23" s="37">
        <v>58.51499999999999</v>
      </c>
      <c r="G23" s="38"/>
      <c r="H23" s="38"/>
      <c r="I23" s="38"/>
      <c r="J23" s="38"/>
      <c r="K23" s="35">
        <v>80.43418000000001</v>
      </c>
      <c r="L23" s="38"/>
      <c r="M23" s="38"/>
      <c r="N23" s="38"/>
      <c r="O23" s="38"/>
      <c r="P23" s="39"/>
    </row>
    <row r="24" spans="1:16" ht="12.75">
      <c r="A24" s="22" t="s">
        <v>53</v>
      </c>
      <c r="B24" s="8" t="s">
        <v>27</v>
      </c>
      <c r="C24" s="10"/>
      <c r="D24" s="35">
        <v>48.398</v>
      </c>
      <c r="E24" s="36">
        <f t="shared" si="0"/>
        <v>5</v>
      </c>
      <c r="F24" s="37">
        <v>59.07899999999999</v>
      </c>
      <c r="G24" s="38"/>
      <c r="H24" s="38"/>
      <c r="I24" s="38"/>
      <c r="J24" s="38"/>
      <c r="K24" s="35">
        <v>66.88582</v>
      </c>
      <c r="L24" s="38"/>
      <c r="M24" s="38"/>
      <c r="N24" s="38"/>
      <c r="O24" s="38"/>
      <c r="P24" s="39"/>
    </row>
    <row r="25" spans="1:16" ht="13.5" thickBot="1">
      <c r="A25" s="26" t="s">
        <v>54</v>
      </c>
      <c r="B25" s="14" t="s">
        <v>32</v>
      </c>
      <c r="C25" s="15" t="s">
        <v>55</v>
      </c>
      <c r="D25" s="40">
        <v>28.617</v>
      </c>
      <c r="E25" s="41">
        <f t="shared" si="0"/>
        <v>16</v>
      </c>
      <c r="F25" s="42">
        <v>59.361</v>
      </c>
      <c r="G25" s="43"/>
      <c r="H25" s="43"/>
      <c r="I25" s="43"/>
      <c r="J25" s="43"/>
      <c r="K25" s="40">
        <v>70.27418</v>
      </c>
      <c r="L25" s="43"/>
      <c r="M25" s="43"/>
      <c r="N25" s="43"/>
      <c r="O25" s="43"/>
      <c r="P25" s="44"/>
    </row>
    <row r="26" spans="1:16" ht="12.75">
      <c r="A26" s="27" t="s">
        <v>56</v>
      </c>
      <c r="B26" s="7"/>
      <c r="C26" s="7"/>
      <c r="D26" s="30">
        <v>40.37</v>
      </c>
      <c r="E26" s="33"/>
      <c r="F26" s="32">
        <v>58.38229411764705</v>
      </c>
      <c r="G26" s="33"/>
      <c r="H26" s="33"/>
      <c r="I26" s="33"/>
      <c r="J26" s="33"/>
      <c r="K26" s="30">
        <v>68.48094</v>
      </c>
      <c r="L26" s="33"/>
      <c r="M26" s="33"/>
      <c r="N26" s="33"/>
      <c r="O26" s="33"/>
      <c r="P26" s="45"/>
    </row>
    <row r="27" spans="1:16" ht="12.75">
      <c r="A27" s="28" t="s">
        <v>57</v>
      </c>
      <c r="B27" s="9"/>
      <c r="C27" s="9"/>
      <c r="D27" s="35">
        <v>19.987</v>
      </c>
      <c r="E27" s="38"/>
      <c r="F27" s="38"/>
      <c r="G27" s="38"/>
      <c r="H27" s="38"/>
      <c r="I27" s="38"/>
      <c r="J27" s="38"/>
      <c r="K27" s="35">
        <v>8.40994</v>
      </c>
      <c r="L27" s="38"/>
      <c r="M27" s="38"/>
      <c r="N27" s="38"/>
      <c r="O27" s="38"/>
      <c r="P27" s="46"/>
    </row>
    <row r="28" spans="1:16" ht="13.5" thickBot="1">
      <c r="A28" s="29" t="s">
        <v>58</v>
      </c>
      <c r="B28" s="16"/>
      <c r="C28" s="16"/>
      <c r="D28" s="40">
        <v>29.77</v>
      </c>
      <c r="E28" s="43"/>
      <c r="F28" s="43"/>
      <c r="G28" s="43"/>
      <c r="H28" s="43"/>
      <c r="I28" s="43"/>
      <c r="J28" s="43"/>
      <c r="K28" s="40">
        <v>7.39</v>
      </c>
      <c r="L28" s="43"/>
      <c r="M28" s="43"/>
      <c r="N28" s="43"/>
      <c r="O28" s="43"/>
      <c r="P28" s="47"/>
    </row>
    <row r="29" spans="1:1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/>
      <c r="O29" s="19"/>
      <c r="P29" s="19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2009-12-03T22:54:06Z</dcterms:created>
  <dcterms:modified xsi:type="dcterms:W3CDTF">2009-12-04T21:27:17Z</dcterms:modified>
  <cp:category/>
  <cp:version/>
  <cp:contentType/>
  <cp:contentStatus/>
</cp:coreProperties>
</file>